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НПА\Сессии\сессии 2024 год\готовые\31.10.2024\25-10-2024_11-04-34\Исп. 9 мес. Центрально-Любинское сп\Центрально-Любинское сп\"/>
    </mc:Choice>
  </mc:AlternateContent>
  <bookViews>
    <workbookView xWindow="600" yWindow="525" windowWidth="25575" windowHeight="10170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13" i="1"/>
</calcChain>
</file>

<file path=xl/sharedStrings.xml><?xml version="1.0" encoding="utf-8"?>
<sst xmlns="http://schemas.openxmlformats.org/spreadsheetml/2006/main" count="634" uniqueCount="148">
  <si>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</si>
  <si>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</si>
  <si>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</si>
  <si>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</si>
  <si>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</si>
  <si>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</si>
  <si>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</si>
  <si>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</si>
  <si>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</si>
  <si>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</si>
  <si>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</si>
  <si>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</si>
  <si>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</si>
  <si>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</si>
  <si>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</si>
  <si>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</si>
  <si>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</si>
  <si>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</si>
  <si>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</si>
  <si>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</si>
  <si>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</si>
  <si>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</si>
  <si>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</si>
  <si>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</si>
  <si>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</si>
  <si>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</si>
  <si>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</si>
  <si>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</si>
  <si>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</si>
  <si>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</si>
  <si>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</si>
  <si>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</si>
  <si>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</si>
  <si>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</si>
  <si>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</si>
  <si>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</si>
  <si>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</si>
  <si>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</si>
  <si>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</si>
  <si>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</si>
  <si>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</si>
  <si>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</si>
  <si>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</si>
  <si>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</si>
  <si>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</si>
  <si>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</si>
  <si>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</si>
  <si>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</si>
  <si>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</si>
  <si>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</si>
  <si>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</si>
  <si>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</si>
  <si>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</si>
  <si>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</si>
  <si>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</si>
  <si>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</si>
  <si>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</si>
  <si>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</si>
  <si>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</si>
  <si>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</si>
  <si>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</si>
  <si>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</si>
  <si>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</si>
  <si>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</si>
  <si>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</si>
  <si>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</si>
  <si>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</si>
  <si>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</si>
  <si>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</si>
  <si>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</si>
  <si>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</si>
  <si>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</si>
  <si>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</si>
  <si>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</si>
  <si>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</si>
  <si>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</si>
  <si>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</si>
  <si>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</si>
  <si>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</si>
  <si>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</si>
  <si>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</si>
  <si>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</si>
  <si>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</si>
  <si>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</si>
  <si>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</si>
  <si>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</si>
  <si>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Коды классификации доходов бюджета поселения</t>
  </si>
  <si>
    <t xml:space="preserve">Наименование 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</si>
  <si>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</si>
  <si>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</si>
  <si>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</si>
  <si>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</si>
  <si>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>Приложение № 1</t>
  </si>
  <si>
    <t>поселения Любинского муниципального района Омской области</t>
  </si>
  <si>
    <t xml:space="preserve">Любинского муниципального района Омской области </t>
  </si>
  <si>
    <t>Утверждённые бюджетные назначения на 2024 год</t>
  </si>
  <si>
    <t>НАЛОГИ НА СОВОКУПНЫЙ ДОХОД</t>
  </si>
  <si>
    <t>Единый сельскохозяйственный налог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</si>
  <si>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</si>
  <si>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</si>
  <si>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</si>
  <si>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</si>
  <si>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</si>
  <si>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16</t>
  </si>
  <si>
    <t>ШТРАФЫ, САНКЦИИ, ВОЗМЕЩЕНИЕ УЩЕРБА</t>
  </si>
  <si>
    <t>07</t>
  </si>
  <si>
    <t>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</si>
  <si>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</si>
  <si>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</si>
  <si>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</si>
  <si>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</si>
  <si>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20</t>
  </si>
  <si>
    <t>Субсидии бюджетам бюджетной системы Российской Федерации (межбюджетные субсидии)</t>
  </si>
  <si>
    <t>25</t>
  </si>
  <si>
    <t>372</t>
  </si>
  <si>
    <t>Субсидии бюджетам на развитие транспортной инфраструктуры на сельских территориях</t>
  </si>
  <si>
    <t>Субсидии бюджетам сельских поселений на развитие транспортной инфраструктуры на сельских территориях</t>
  </si>
  <si>
    <t>999</t>
  </si>
  <si>
    <t xml:space="preserve">к постановлению администрации Центрально-Любинского сельского </t>
  </si>
  <si>
    <t xml:space="preserve"> "Об исполнении бюджета Центрально-Любинского сельского поселения 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</si>
  <si>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</si>
  <si>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</si>
  <si>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</si>
  <si>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</si>
  <si>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13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</si>
  <si>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</si>
  <si>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</si>
  <si>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</si>
  <si>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</si>
  <si>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</si>
  <si>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</si>
  <si>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</si>
  <si>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990</t>
  </si>
  <si>
    <t>Прочие доходы от компенсации затрат государства</t>
  </si>
  <si>
    <t>995</t>
  </si>
  <si>
    <t>Прочие доходы от компенсации затрат бюджетов сельских поселений</t>
  </si>
  <si>
    <t>29</t>
  </si>
  <si>
    <t>Прочие субсидии</t>
  </si>
  <si>
    <t>Прочие субсидии бюджетам сельских поселений</t>
  </si>
  <si>
    <t xml:space="preserve">ИТОГО  </t>
  </si>
  <si>
    <t xml:space="preserve">  Отчет об исполнении бюджета поселения по доходам бюджета поселения по кодам классификации доходов бюджетов за 9 месяцев 2024 года</t>
  </si>
  <si>
    <t>Исполнено за 9 месяцев 2024 года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</si>
  <si>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</si>
  <si>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</si>
  <si>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сельских поселений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</si>
  <si>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</si>
  <si>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</si>
  <si>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от 31.10.2024 г.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</si>
</sst>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rgb="FF000000"/>
      </top>
      <bottom style="medium">
        <color auto="1"/>
      </bottom>
      <diagonal/>
    </border>
    <border>
      <left style="thin">
        <color auto="1"/>
      </left>
      <right/>
      <top style="thin">
        <color rgb="FF000000"/>
      </top>
      <bottom style="medium">
        <color auto="1"/>
      </bottom>
      <diagonal/>
    </border>
    <border>
      <left/>
      <right/>
      <top style="thin">
        <color rgb="FF000000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4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/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0" fontId="7" fillId="0" borderId="6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center"/>
    </xf>
    <xf numFmtId="0" fontId="7" fillId="0" borderId="11" xfId="0" applyNumberFormat="1" applyFont="1" applyBorder="1" applyAlignment="1">
      <alignment horizontal="left" vertical="center" wrapText="1"/>
    </xf>
    <xf numFmtId="49" fontId="7" fillId="0" borderId="1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tabSelected="1" zoomScaleNormal="100" workbookViewId="0">
      <selection activeCell="L7" sqref="L7"/>
    </sheetView>
  </sheetViews>
  <sheetFormatPr defaultRowHeight="15" x14ac:dyDescent="0.25"/>
  <cols>
    <col min="1" max="1" width="36.28515625" customWidth="1"/>
    <col min="2" max="2" width="9" customWidth="1"/>
    <col min="3" max="3" width="7.42578125" customWidth="1"/>
    <col min="4" max="4" width="9.28515625" customWidth="1"/>
    <col min="5" max="5" width="6.7109375" customWidth="1"/>
    <col min="6" max="6" width="9.28515625" customWidth="1"/>
    <col min="7" max="7" width="9.140625" customWidth="1"/>
    <col min="8" max="8" width="6.85546875" customWidth="1"/>
    <col min="9" max="9" width="9.140625" customWidth="1"/>
    <col min="10" max="10" width="13" customWidth="1"/>
    <col min="11" max="11" width="12.42578125" customWidth="1"/>
    <col min="12" max="12" width="11.28515625" customWidth="1"/>
  </cols>
  <sheetData>
    <row r="1" spans="1:12" s="3" customFormat="1" ht="18.75" customHeight="1" x14ac:dyDescent="0.3">
      <c r="A1" s="8"/>
      <c r="I1" s="4"/>
      <c r="J1" s="4"/>
      <c r="K1" s="21" t="s">
        <v>92</v>
      </c>
      <c r="L1" s="21"/>
    </row>
    <row r="2" spans="1:12" s="3" customFormat="1" ht="16.5" customHeight="1" x14ac:dyDescent="0.3">
      <c r="G2" s="21" t="s">
        <v>118</v>
      </c>
      <c r="H2" s="21"/>
      <c r="I2" s="21"/>
      <c r="J2" s="21"/>
      <c r="K2" s="21"/>
      <c r="L2" s="21"/>
    </row>
    <row r="3" spans="1:12" s="3" customFormat="1" ht="16.5" customHeight="1" x14ac:dyDescent="0.3">
      <c r="G3" s="21" t="s">
        <v>93</v>
      </c>
      <c r="H3" s="21"/>
      <c r="I3" s="21"/>
      <c r="J3" s="21"/>
      <c r="K3" s="21"/>
      <c r="L3" s="21"/>
    </row>
    <row r="4" spans="1:12" s="3" customFormat="1" ht="18.75" x14ac:dyDescent="0.3">
      <c r="G4" s="21" t="s">
        <v>119</v>
      </c>
      <c r="H4" s="21"/>
      <c r="I4" s="21"/>
      <c r="J4" s="21"/>
      <c r="K4" s="21"/>
      <c r="L4" s="21"/>
    </row>
    <row r="5" spans="1:12" s="3" customFormat="1" ht="18.75" x14ac:dyDescent="0.3">
      <c r="G5" s="21" t="s">
        <v>94</v>
      </c>
      <c r="H5" s="21"/>
      <c r="I5" s="21"/>
      <c r="J5" s="21"/>
      <c r="K5" s="21"/>
      <c r="L5" s="21"/>
    </row>
    <row r="6" spans="1:12" s="3" customFormat="1" ht="18.75" x14ac:dyDescent="0.3">
      <c r="I6" s="5"/>
      <c r="J6" s="21"/>
      <c r="K6" s="21"/>
      <c r="L6" s="21"/>
    </row>
    <row r="7" spans="1:12" s="3" customFormat="1" ht="18.75" customHeight="1" x14ac:dyDescent="0.3">
      <c r="A7" s="4"/>
      <c r="B7" s="6"/>
      <c r="C7" s="6"/>
      <c r="D7" s="6"/>
      <c r="E7" s="6"/>
      <c r="F7" s="6"/>
      <c r="G7" s="6"/>
      <c r="H7" s="6"/>
      <c r="I7" s="4"/>
      <c r="J7" s="4"/>
      <c r="K7" s="4"/>
      <c r="L7" s="5" t="s">
        <v>147</v>
      </c>
    </row>
    <row r="8" spans="1:12" s="7" customFormat="1" ht="18.75" x14ac:dyDescent="0.3">
      <c r="A8" s="28" t="s">
        <v>140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12" ht="13.5" customHeight="1" x14ac:dyDescent="0.25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2"/>
    </row>
    <row r="10" spans="1:12" ht="34.5" customHeight="1" x14ac:dyDescent="0.25">
      <c r="A10" s="22" t="s">
        <v>87</v>
      </c>
      <c r="B10" s="22" t="s">
        <v>86</v>
      </c>
      <c r="C10" s="22"/>
      <c r="D10" s="22"/>
      <c r="E10" s="22"/>
      <c r="F10" s="22"/>
      <c r="G10" s="22"/>
      <c r="H10" s="22"/>
      <c r="I10" s="22"/>
      <c r="J10" s="23" t="s">
        <v>95</v>
      </c>
      <c r="K10" s="23" t="s">
        <v>141</v>
      </c>
      <c r="L10" s="27" t="s">
        <v>88</v>
      </c>
    </row>
    <row r="11" spans="1:12" ht="34.5" customHeight="1" x14ac:dyDescent="0.25">
      <c r="A11" s="22"/>
      <c r="B11" s="22" t="s">
        <v>89</v>
      </c>
      <c r="C11" s="22" t="s">
        <v>90</v>
      </c>
      <c r="D11" s="22"/>
      <c r="E11" s="22"/>
      <c r="F11" s="22"/>
      <c r="G11" s="22"/>
      <c r="H11" s="22" t="s">
        <v>5</v>
      </c>
      <c r="I11" s="22" t="s">
        <v>91</v>
      </c>
      <c r="J11" s="23"/>
      <c r="K11" s="23"/>
      <c r="L11" s="27"/>
    </row>
    <row r="12" spans="1:12" ht="90" customHeight="1" x14ac:dyDescent="0.25">
      <c r="A12" s="22"/>
      <c r="B12" s="22"/>
      <c r="C12" s="9" t="s">
        <v>0</v>
      </c>
      <c r="D12" s="9" t="s">
        <v>1</v>
      </c>
      <c r="E12" s="9" t="s">
        <v>2</v>
      </c>
      <c r="F12" s="9" t="s">
        <v>3</v>
      </c>
      <c r="G12" s="9" t="s">
        <v>4</v>
      </c>
      <c r="H12" s="22"/>
      <c r="I12" s="22"/>
      <c r="J12" s="23"/>
      <c r="K12" s="23"/>
      <c r="L12" s="27"/>
    </row>
    <row r="13" spans="1:12" x14ac:dyDescent="0.25">
      <c r="A13" s="17" t="s">
        <v>10</v>
      </c>
      <c r="B13" s="18" t="s">
        <v>6</v>
      </c>
      <c r="C13" s="19" t="s">
        <v>7</v>
      </c>
      <c r="D13" s="19" t="s">
        <v>8</v>
      </c>
      <c r="E13" s="19" t="s">
        <v>8</v>
      </c>
      <c r="F13" s="19" t="s">
        <v>6</v>
      </c>
      <c r="G13" s="19" t="s">
        <v>8</v>
      </c>
      <c r="H13" s="19" t="s">
        <v>9</v>
      </c>
      <c r="I13" s="19" t="s">
        <v>6</v>
      </c>
      <c r="J13" s="20">
        <v>4660252.6100000003</v>
      </c>
      <c r="K13" s="20">
        <v>3209393.13</v>
      </c>
      <c r="L13" s="16">
        <f t="shared" ref="L13:L76" si="0">IF(J13=0,0,K13/J13%)</f>
        <v>68.867364037590221</v>
      </c>
    </row>
    <row r="14" spans="1:12" x14ac:dyDescent="0.25">
      <c r="A14" s="10" t="s">
        <v>12</v>
      </c>
      <c r="B14" s="11" t="s">
        <v>6</v>
      </c>
      <c r="C14" s="12" t="s">
        <v>7</v>
      </c>
      <c r="D14" s="12" t="s">
        <v>11</v>
      </c>
      <c r="E14" s="12" t="s">
        <v>8</v>
      </c>
      <c r="F14" s="12" t="s">
        <v>6</v>
      </c>
      <c r="G14" s="12" t="s">
        <v>8</v>
      </c>
      <c r="H14" s="12" t="s">
        <v>9</v>
      </c>
      <c r="I14" s="12" t="s">
        <v>6</v>
      </c>
      <c r="J14" s="13">
        <v>226200</v>
      </c>
      <c r="K14" s="13">
        <v>203157.16</v>
      </c>
      <c r="L14" s="16">
        <f t="shared" si="0"/>
        <v>89.813068081343943</v>
      </c>
    </row>
    <row r="15" spans="1:12" x14ac:dyDescent="0.25">
      <c r="A15" s="10" t="s">
        <v>15</v>
      </c>
      <c r="B15" s="11" t="s">
        <v>6</v>
      </c>
      <c r="C15" s="12" t="s">
        <v>7</v>
      </c>
      <c r="D15" s="12" t="s">
        <v>11</v>
      </c>
      <c r="E15" s="12" t="s">
        <v>13</v>
      </c>
      <c r="F15" s="12" t="s">
        <v>6</v>
      </c>
      <c r="G15" s="12" t="s">
        <v>11</v>
      </c>
      <c r="H15" s="12" t="s">
        <v>9</v>
      </c>
      <c r="I15" s="12" t="s">
        <v>14</v>
      </c>
      <c r="J15" s="13">
        <v>226200</v>
      </c>
      <c r="K15" s="13">
        <v>203157.16</v>
      </c>
      <c r="L15" s="16">
        <f t="shared" si="0"/>
        <v>89.813068081343943</v>
      </c>
    </row>
    <row r="16" spans="1:12" ht="112.5" x14ac:dyDescent="0.25">
      <c r="A16" s="10" t="s">
        <v>17</v>
      </c>
      <c r="B16" s="11" t="s">
        <v>6</v>
      </c>
      <c r="C16" s="12" t="s">
        <v>7</v>
      </c>
      <c r="D16" s="12" t="s">
        <v>11</v>
      </c>
      <c r="E16" s="12" t="s">
        <v>13</v>
      </c>
      <c r="F16" s="12" t="s">
        <v>16</v>
      </c>
      <c r="G16" s="12" t="s">
        <v>11</v>
      </c>
      <c r="H16" s="12" t="s">
        <v>9</v>
      </c>
      <c r="I16" s="12" t="s">
        <v>14</v>
      </c>
      <c r="J16" s="13">
        <v>209280</v>
      </c>
      <c r="K16" s="13">
        <v>202591.33</v>
      </c>
      <c r="L16" s="16">
        <f t="shared" si="0"/>
        <v>96.803961200305793</v>
      </c>
    </row>
    <row r="17" spans="1:12" ht="90" x14ac:dyDescent="0.25">
      <c r="A17" s="10" t="s">
        <v>19</v>
      </c>
      <c r="B17" s="11" t="s">
        <v>6</v>
      </c>
      <c r="C17" s="12" t="s">
        <v>7</v>
      </c>
      <c r="D17" s="12" t="s">
        <v>11</v>
      </c>
      <c r="E17" s="12" t="s">
        <v>13</v>
      </c>
      <c r="F17" s="12" t="s">
        <v>18</v>
      </c>
      <c r="G17" s="12" t="s">
        <v>11</v>
      </c>
      <c r="H17" s="12" t="s">
        <v>9</v>
      </c>
      <c r="I17" s="12" t="s">
        <v>14</v>
      </c>
      <c r="J17" s="13">
        <v>16920</v>
      </c>
      <c r="K17" s="13">
        <v>565.83000000000004</v>
      </c>
      <c r="L17" s="16">
        <f t="shared" si="0"/>
        <v>3.344148936170213</v>
      </c>
    </row>
    <row r="18" spans="1:12" ht="33.75" x14ac:dyDescent="0.25">
      <c r="A18" s="10" t="s">
        <v>21</v>
      </c>
      <c r="B18" s="11" t="s">
        <v>6</v>
      </c>
      <c r="C18" s="12" t="s">
        <v>7</v>
      </c>
      <c r="D18" s="12" t="s">
        <v>20</v>
      </c>
      <c r="E18" s="12" t="s">
        <v>8</v>
      </c>
      <c r="F18" s="12" t="s">
        <v>6</v>
      </c>
      <c r="G18" s="12" t="s">
        <v>8</v>
      </c>
      <c r="H18" s="12" t="s">
        <v>9</v>
      </c>
      <c r="I18" s="12" t="s">
        <v>6</v>
      </c>
      <c r="J18" s="13">
        <v>917074.65</v>
      </c>
      <c r="K18" s="13">
        <v>655752.69999999995</v>
      </c>
      <c r="L18" s="16">
        <f t="shared" si="0"/>
        <v>71.504833330634526</v>
      </c>
    </row>
    <row r="19" spans="1:12" ht="33.75" x14ac:dyDescent="0.25">
      <c r="A19" s="10" t="s">
        <v>22</v>
      </c>
      <c r="B19" s="11" t="s">
        <v>6</v>
      </c>
      <c r="C19" s="12" t="s">
        <v>7</v>
      </c>
      <c r="D19" s="12" t="s">
        <v>20</v>
      </c>
      <c r="E19" s="12" t="s">
        <v>13</v>
      </c>
      <c r="F19" s="12" t="s">
        <v>6</v>
      </c>
      <c r="G19" s="12" t="s">
        <v>11</v>
      </c>
      <c r="H19" s="12" t="s">
        <v>9</v>
      </c>
      <c r="I19" s="12" t="s">
        <v>14</v>
      </c>
      <c r="J19" s="13">
        <v>917074.65</v>
      </c>
      <c r="K19" s="13">
        <v>655752.69999999995</v>
      </c>
      <c r="L19" s="16">
        <f t="shared" si="0"/>
        <v>71.504833330634526</v>
      </c>
    </row>
    <row r="20" spans="1:12" ht="67.5" x14ac:dyDescent="0.25">
      <c r="A20" s="10" t="s">
        <v>24</v>
      </c>
      <c r="B20" s="11" t="s">
        <v>6</v>
      </c>
      <c r="C20" s="12" t="s">
        <v>7</v>
      </c>
      <c r="D20" s="12" t="s">
        <v>20</v>
      </c>
      <c r="E20" s="12" t="s">
        <v>13</v>
      </c>
      <c r="F20" s="12" t="s">
        <v>23</v>
      </c>
      <c r="G20" s="12" t="s">
        <v>11</v>
      </c>
      <c r="H20" s="12" t="s">
        <v>9</v>
      </c>
      <c r="I20" s="12" t="s">
        <v>14</v>
      </c>
      <c r="J20" s="13">
        <v>478292.55</v>
      </c>
      <c r="K20" s="13">
        <v>340271.71</v>
      </c>
      <c r="L20" s="16">
        <f t="shared" si="0"/>
        <v>71.143008604252771</v>
      </c>
    </row>
    <row r="21" spans="1:12" ht="112.5" x14ac:dyDescent="0.25">
      <c r="A21" s="10" t="s">
        <v>26</v>
      </c>
      <c r="B21" s="11" t="s">
        <v>6</v>
      </c>
      <c r="C21" s="12" t="s">
        <v>7</v>
      </c>
      <c r="D21" s="12" t="s">
        <v>20</v>
      </c>
      <c r="E21" s="12" t="s">
        <v>13</v>
      </c>
      <c r="F21" s="12" t="s">
        <v>25</v>
      </c>
      <c r="G21" s="12" t="s">
        <v>11</v>
      </c>
      <c r="H21" s="12" t="s">
        <v>9</v>
      </c>
      <c r="I21" s="12" t="s">
        <v>14</v>
      </c>
      <c r="J21" s="13">
        <v>478292.55</v>
      </c>
      <c r="K21" s="13">
        <v>340271.71</v>
      </c>
      <c r="L21" s="16">
        <f t="shared" si="0"/>
        <v>71.143008604252771</v>
      </c>
    </row>
    <row r="22" spans="1:12" ht="90" x14ac:dyDescent="0.25">
      <c r="A22" s="10" t="s">
        <v>28</v>
      </c>
      <c r="B22" s="11" t="s">
        <v>6</v>
      </c>
      <c r="C22" s="12" t="s">
        <v>7</v>
      </c>
      <c r="D22" s="12" t="s">
        <v>20</v>
      </c>
      <c r="E22" s="12" t="s">
        <v>13</v>
      </c>
      <c r="F22" s="12" t="s">
        <v>27</v>
      </c>
      <c r="G22" s="12" t="s">
        <v>11</v>
      </c>
      <c r="H22" s="12" t="s">
        <v>9</v>
      </c>
      <c r="I22" s="12" t="s">
        <v>14</v>
      </c>
      <c r="J22" s="13">
        <v>2278.91</v>
      </c>
      <c r="K22" s="13">
        <v>1944.56</v>
      </c>
      <c r="L22" s="16">
        <f t="shared" si="0"/>
        <v>85.32851231509801</v>
      </c>
    </row>
    <row r="23" spans="1:12" ht="135" x14ac:dyDescent="0.25">
      <c r="A23" s="10" t="s">
        <v>30</v>
      </c>
      <c r="B23" s="11" t="s">
        <v>6</v>
      </c>
      <c r="C23" s="12" t="s">
        <v>7</v>
      </c>
      <c r="D23" s="12" t="s">
        <v>20</v>
      </c>
      <c r="E23" s="12" t="s">
        <v>13</v>
      </c>
      <c r="F23" s="12" t="s">
        <v>29</v>
      </c>
      <c r="G23" s="12" t="s">
        <v>11</v>
      </c>
      <c r="H23" s="12" t="s">
        <v>9</v>
      </c>
      <c r="I23" s="12" t="s">
        <v>14</v>
      </c>
      <c r="J23" s="13">
        <v>2278.91</v>
      </c>
      <c r="K23" s="13">
        <v>1944.56</v>
      </c>
      <c r="L23" s="16">
        <f t="shared" si="0"/>
        <v>85.32851231509801</v>
      </c>
    </row>
    <row r="24" spans="1:12" ht="67.5" x14ac:dyDescent="0.25">
      <c r="A24" s="10" t="s">
        <v>32</v>
      </c>
      <c r="B24" s="11" t="s">
        <v>6</v>
      </c>
      <c r="C24" s="12" t="s">
        <v>7</v>
      </c>
      <c r="D24" s="12" t="s">
        <v>20</v>
      </c>
      <c r="E24" s="12" t="s">
        <v>13</v>
      </c>
      <c r="F24" s="12" t="s">
        <v>31</v>
      </c>
      <c r="G24" s="12" t="s">
        <v>11</v>
      </c>
      <c r="H24" s="12" t="s">
        <v>9</v>
      </c>
      <c r="I24" s="12" t="s">
        <v>14</v>
      </c>
      <c r="J24" s="13">
        <v>495935.68</v>
      </c>
      <c r="K24" s="13">
        <v>357457.67</v>
      </c>
      <c r="L24" s="16">
        <f t="shared" si="0"/>
        <v>72.077425443557516</v>
      </c>
    </row>
    <row r="25" spans="1:12" ht="112.5" x14ac:dyDescent="0.25">
      <c r="A25" s="10" t="s">
        <v>34</v>
      </c>
      <c r="B25" s="11" t="s">
        <v>6</v>
      </c>
      <c r="C25" s="12" t="s">
        <v>7</v>
      </c>
      <c r="D25" s="12" t="s">
        <v>20</v>
      </c>
      <c r="E25" s="12" t="s">
        <v>13</v>
      </c>
      <c r="F25" s="12" t="s">
        <v>33</v>
      </c>
      <c r="G25" s="12" t="s">
        <v>11</v>
      </c>
      <c r="H25" s="12" t="s">
        <v>9</v>
      </c>
      <c r="I25" s="12" t="s">
        <v>14</v>
      </c>
      <c r="J25" s="13">
        <v>495935.68</v>
      </c>
      <c r="K25" s="13">
        <v>357457.67</v>
      </c>
      <c r="L25" s="16">
        <f t="shared" si="0"/>
        <v>72.077425443557516</v>
      </c>
    </row>
    <row r="26" spans="1:12" ht="67.5" x14ac:dyDescent="0.25">
      <c r="A26" s="10" t="s">
        <v>36</v>
      </c>
      <c r="B26" s="11" t="s">
        <v>6</v>
      </c>
      <c r="C26" s="12" t="s">
        <v>7</v>
      </c>
      <c r="D26" s="12" t="s">
        <v>20</v>
      </c>
      <c r="E26" s="12" t="s">
        <v>13</v>
      </c>
      <c r="F26" s="12" t="s">
        <v>35</v>
      </c>
      <c r="G26" s="12" t="s">
        <v>11</v>
      </c>
      <c r="H26" s="12" t="s">
        <v>9</v>
      </c>
      <c r="I26" s="12" t="s">
        <v>14</v>
      </c>
      <c r="J26" s="13">
        <v>-59432.49</v>
      </c>
      <c r="K26" s="13">
        <v>-43921.24</v>
      </c>
      <c r="L26" s="16">
        <f t="shared" si="0"/>
        <v>73.901059841174416</v>
      </c>
    </row>
    <row r="27" spans="1:12" ht="112.5" x14ac:dyDescent="0.25">
      <c r="A27" s="10" t="s">
        <v>38</v>
      </c>
      <c r="B27" s="11" t="s">
        <v>6</v>
      </c>
      <c r="C27" s="12" t="s">
        <v>7</v>
      </c>
      <c r="D27" s="12" t="s">
        <v>20</v>
      </c>
      <c r="E27" s="12" t="s">
        <v>13</v>
      </c>
      <c r="F27" s="12" t="s">
        <v>37</v>
      </c>
      <c r="G27" s="12" t="s">
        <v>11</v>
      </c>
      <c r="H27" s="12" t="s">
        <v>9</v>
      </c>
      <c r="I27" s="12" t="s">
        <v>14</v>
      </c>
      <c r="J27" s="13">
        <v>-59432.49</v>
      </c>
      <c r="K27" s="13">
        <v>-43921.24</v>
      </c>
      <c r="L27" s="16">
        <f t="shared" si="0"/>
        <v>73.901059841174416</v>
      </c>
    </row>
    <row r="28" spans="1:12" x14ac:dyDescent="0.25">
      <c r="A28" s="10" t="s">
        <v>96</v>
      </c>
      <c r="B28" s="11" t="s">
        <v>6</v>
      </c>
      <c r="C28" s="12" t="s">
        <v>7</v>
      </c>
      <c r="D28" s="12" t="s">
        <v>60</v>
      </c>
      <c r="E28" s="12" t="s">
        <v>8</v>
      </c>
      <c r="F28" s="12" t="s">
        <v>6</v>
      </c>
      <c r="G28" s="12" t="s">
        <v>8</v>
      </c>
      <c r="H28" s="12" t="s">
        <v>9</v>
      </c>
      <c r="I28" s="12" t="s">
        <v>6</v>
      </c>
      <c r="J28" s="13">
        <v>306941.5</v>
      </c>
      <c r="K28" s="13">
        <v>306941.5</v>
      </c>
      <c r="L28" s="16">
        <f t="shared" si="0"/>
        <v>100</v>
      </c>
    </row>
    <row r="29" spans="1:12" x14ac:dyDescent="0.25">
      <c r="A29" s="10" t="s">
        <v>97</v>
      </c>
      <c r="B29" s="11" t="s">
        <v>6</v>
      </c>
      <c r="C29" s="12" t="s">
        <v>7</v>
      </c>
      <c r="D29" s="12" t="s">
        <v>60</v>
      </c>
      <c r="E29" s="12" t="s">
        <v>20</v>
      </c>
      <c r="F29" s="12" t="s">
        <v>6</v>
      </c>
      <c r="G29" s="12" t="s">
        <v>11</v>
      </c>
      <c r="H29" s="12" t="s">
        <v>9</v>
      </c>
      <c r="I29" s="12" t="s">
        <v>14</v>
      </c>
      <c r="J29" s="13">
        <v>306941.5</v>
      </c>
      <c r="K29" s="13">
        <v>306941.5</v>
      </c>
      <c r="L29" s="16">
        <f t="shared" si="0"/>
        <v>100</v>
      </c>
    </row>
    <row r="30" spans="1:12" x14ac:dyDescent="0.25">
      <c r="A30" s="10" t="s">
        <v>97</v>
      </c>
      <c r="B30" s="11" t="s">
        <v>6</v>
      </c>
      <c r="C30" s="12" t="s">
        <v>7</v>
      </c>
      <c r="D30" s="12" t="s">
        <v>60</v>
      </c>
      <c r="E30" s="12" t="s">
        <v>20</v>
      </c>
      <c r="F30" s="12" t="s">
        <v>16</v>
      </c>
      <c r="G30" s="12" t="s">
        <v>11</v>
      </c>
      <c r="H30" s="12" t="s">
        <v>9</v>
      </c>
      <c r="I30" s="12" t="s">
        <v>14</v>
      </c>
      <c r="J30" s="13">
        <v>306941.5</v>
      </c>
      <c r="K30" s="13">
        <v>306941.5</v>
      </c>
      <c r="L30" s="16">
        <f t="shared" si="0"/>
        <v>100</v>
      </c>
    </row>
    <row r="31" spans="1:12" x14ac:dyDescent="0.25">
      <c r="A31" s="10" t="s">
        <v>40</v>
      </c>
      <c r="B31" s="11" t="s">
        <v>6</v>
      </c>
      <c r="C31" s="12" t="s">
        <v>7</v>
      </c>
      <c r="D31" s="12" t="s">
        <v>39</v>
      </c>
      <c r="E31" s="12" t="s">
        <v>8</v>
      </c>
      <c r="F31" s="12" t="s">
        <v>6</v>
      </c>
      <c r="G31" s="12" t="s">
        <v>8</v>
      </c>
      <c r="H31" s="12" t="s">
        <v>9</v>
      </c>
      <c r="I31" s="12" t="s">
        <v>6</v>
      </c>
      <c r="J31" s="13">
        <v>787000</v>
      </c>
      <c r="K31" s="13">
        <v>320595.5</v>
      </c>
      <c r="L31" s="16">
        <f t="shared" si="0"/>
        <v>40.736404066073696</v>
      </c>
    </row>
    <row r="32" spans="1:12" x14ac:dyDescent="0.25">
      <c r="A32" s="10" t="s">
        <v>41</v>
      </c>
      <c r="B32" s="11" t="s">
        <v>6</v>
      </c>
      <c r="C32" s="12" t="s">
        <v>7</v>
      </c>
      <c r="D32" s="12" t="s">
        <v>39</v>
      </c>
      <c r="E32" s="12" t="s">
        <v>11</v>
      </c>
      <c r="F32" s="12" t="s">
        <v>6</v>
      </c>
      <c r="G32" s="12" t="s">
        <v>8</v>
      </c>
      <c r="H32" s="12" t="s">
        <v>9</v>
      </c>
      <c r="I32" s="12" t="s">
        <v>14</v>
      </c>
      <c r="J32" s="13">
        <v>27000</v>
      </c>
      <c r="K32" s="13">
        <v>15949.43</v>
      </c>
      <c r="L32" s="16">
        <f t="shared" si="0"/>
        <v>59.071962962962964</v>
      </c>
    </row>
    <row r="33" spans="1:12" ht="45" x14ac:dyDescent="0.25">
      <c r="A33" s="10" t="s">
        <v>43</v>
      </c>
      <c r="B33" s="11" t="s">
        <v>6</v>
      </c>
      <c r="C33" s="12" t="s">
        <v>7</v>
      </c>
      <c r="D33" s="12" t="s">
        <v>39</v>
      </c>
      <c r="E33" s="12" t="s">
        <v>11</v>
      </c>
      <c r="F33" s="12" t="s">
        <v>18</v>
      </c>
      <c r="G33" s="12" t="s">
        <v>42</v>
      </c>
      <c r="H33" s="12" t="s">
        <v>9</v>
      </c>
      <c r="I33" s="12" t="s">
        <v>14</v>
      </c>
      <c r="J33" s="13">
        <v>27000</v>
      </c>
      <c r="K33" s="13">
        <v>15949.43</v>
      </c>
      <c r="L33" s="16">
        <f t="shared" si="0"/>
        <v>59.071962962962964</v>
      </c>
    </row>
    <row r="34" spans="1:12" x14ac:dyDescent="0.25">
      <c r="A34" s="10" t="s">
        <v>44</v>
      </c>
      <c r="B34" s="11" t="s">
        <v>6</v>
      </c>
      <c r="C34" s="12" t="s">
        <v>7</v>
      </c>
      <c r="D34" s="12" t="s">
        <v>39</v>
      </c>
      <c r="E34" s="12" t="s">
        <v>39</v>
      </c>
      <c r="F34" s="12" t="s">
        <v>6</v>
      </c>
      <c r="G34" s="12" t="s">
        <v>8</v>
      </c>
      <c r="H34" s="12" t="s">
        <v>9</v>
      </c>
      <c r="I34" s="12" t="s">
        <v>14</v>
      </c>
      <c r="J34" s="13">
        <v>760000</v>
      </c>
      <c r="K34" s="13">
        <v>304646.07</v>
      </c>
      <c r="L34" s="16">
        <f t="shared" si="0"/>
        <v>40.085009210526316</v>
      </c>
    </row>
    <row r="35" spans="1:12" x14ac:dyDescent="0.25">
      <c r="A35" s="10" t="s">
        <v>45</v>
      </c>
      <c r="B35" s="11" t="s">
        <v>6</v>
      </c>
      <c r="C35" s="12" t="s">
        <v>7</v>
      </c>
      <c r="D35" s="12" t="s">
        <v>39</v>
      </c>
      <c r="E35" s="12" t="s">
        <v>39</v>
      </c>
      <c r="F35" s="12" t="s">
        <v>18</v>
      </c>
      <c r="G35" s="12" t="s">
        <v>8</v>
      </c>
      <c r="H35" s="12" t="s">
        <v>9</v>
      </c>
      <c r="I35" s="12" t="s">
        <v>14</v>
      </c>
      <c r="J35" s="13">
        <v>122000</v>
      </c>
      <c r="K35" s="13">
        <v>116085</v>
      </c>
      <c r="L35" s="16">
        <f t="shared" si="0"/>
        <v>95.151639344262293</v>
      </c>
    </row>
    <row r="36" spans="1:12" ht="33.75" x14ac:dyDescent="0.25">
      <c r="A36" s="10" t="s">
        <v>47</v>
      </c>
      <c r="B36" s="11" t="s">
        <v>6</v>
      </c>
      <c r="C36" s="12" t="s">
        <v>7</v>
      </c>
      <c r="D36" s="12" t="s">
        <v>39</v>
      </c>
      <c r="E36" s="12" t="s">
        <v>39</v>
      </c>
      <c r="F36" s="12" t="s">
        <v>46</v>
      </c>
      <c r="G36" s="12" t="s">
        <v>42</v>
      </c>
      <c r="H36" s="12" t="s">
        <v>9</v>
      </c>
      <c r="I36" s="12" t="s">
        <v>14</v>
      </c>
      <c r="J36" s="13">
        <v>122000</v>
      </c>
      <c r="K36" s="13">
        <v>116085</v>
      </c>
      <c r="L36" s="16">
        <f t="shared" si="0"/>
        <v>95.151639344262293</v>
      </c>
    </row>
    <row r="37" spans="1:12" x14ac:dyDescent="0.25">
      <c r="A37" s="10" t="s">
        <v>49</v>
      </c>
      <c r="B37" s="11" t="s">
        <v>6</v>
      </c>
      <c r="C37" s="12" t="s">
        <v>7</v>
      </c>
      <c r="D37" s="12" t="s">
        <v>39</v>
      </c>
      <c r="E37" s="12" t="s">
        <v>39</v>
      </c>
      <c r="F37" s="12" t="s">
        <v>48</v>
      </c>
      <c r="G37" s="12" t="s">
        <v>8</v>
      </c>
      <c r="H37" s="12" t="s">
        <v>9</v>
      </c>
      <c r="I37" s="12" t="s">
        <v>14</v>
      </c>
      <c r="J37" s="13">
        <v>638000</v>
      </c>
      <c r="K37" s="13">
        <v>188561.07</v>
      </c>
      <c r="L37" s="16">
        <f t="shared" si="0"/>
        <v>29.555026645768027</v>
      </c>
    </row>
    <row r="38" spans="1:12" ht="45" x14ac:dyDescent="0.25">
      <c r="A38" s="10" t="s">
        <v>51</v>
      </c>
      <c r="B38" s="11" t="s">
        <v>6</v>
      </c>
      <c r="C38" s="12" t="s">
        <v>7</v>
      </c>
      <c r="D38" s="12" t="s">
        <v>39</v>
      </c>
      <c r="E38" s="12" t="s">
        <v>39</v>
      </c>
      <c r="F38" s="12" t="s">
        <v>50</v>
      </c>
      <c r="G38" s="12" t="s">
        <v>42</v>
      </c>
      <c r="H38" s="12" t="s">
        <v>9</v>
      </c>
      <c r="I38" s="12" t="s">
        <v>14</v>
      </c>
      <c r="J38" s="13">
        <v>638000</v>
      </c>
      <c r="K38" s="13">
        <v>188561.07</v>
      </c>
      <c r="L38" s="16">
        <f t="shared" si="0"/>
        <v>29.555026645768027</v>
      </c>
    </row>
    <row r="39" spans="1:12" x14ac:dyDescent="0.25">
      <c r="A39" s="10" t="s">
        <v>53</v>
      </c>
      <c r="B39" s="11" t="s">
        <v>6</v>
      </c>
      <c r="C39" s="12" t="s">
        <v>7</v>
      </c>
      <c r="D39" s="12" t="s">
        <v>52</v>
      </c>
      <c r="E39" s="12" t="s">
        <v>8</v>
      </c>
      <c r="F39" s="12" t="s">
        <v>6</v>
      </c>
      <c r="G39" s="12" t="s">
        <v>8</v>
      </c>
      <c r="H39" s="12" t="s">
        <v>9</v>
      </c>
      <c r="I39" s="12" t="s">
        <v>6</v>
      </c>
      <c r="J39" s="13">
        <v>2700</v>
      </c>
      <c r="K39" s="13">
        <v>3400</v>
      </c>
      <c r="L39" s="16">
        <f t="shared" si="0"/>
        <v>125.92592592592592</v>
      </c>
    </row>
    <row r="40" spans="1:12" ht="45" x14ac:dyDescent="0.25">
      <c r="A40" s="10" t="s">
        <v>55</v>
      </c>
      <c r="B40" s="11" t="s">
        <v>6</v>
      </c>
      <c r="C40" s="12" t="s">
        <v>7</v>
      </c>
      <c r="D40" s="12" t="s">
        <v>52</v>
      </c>
      <c r="E40" s="12" t="s">
        <v>54</v>
      </c>
      <c r="F40" s="12" t="s">
        <v>6</v>
      </c>
      <c r="G40" s="12" t="s">
        <v>11</v>
      </c>
      <c r="H40" s="12" t="s">
        <v>9</v>
      </c>
      <c r="I40" s="12" t="s">
        <v>14</v>
      </c>
      <c r="J40" s="13">
        <v>2700</v>
      </c>
      <c r="K40" s="13">
        <v>3400</v>
      </c>
      <c r="L40" s="16">
        <f t="shared" si="0"/>
        <v>125.92592592592592</v>
      </c>
    </row>
    <row r="41" spans="1:12" ht="78.75" x14ac:dyDescent="0.25">
      <c r="A41" s="10" t="s">
        <v>57</v>
      </c>
      <c r="B41" s="11" t="s">
        <v>6</v>
      </c>
      <c r="C41" s="12" t="s">
        <v>7</v>
      </c>
      <c r="D41" s="12" t="s">
        <v>52</v>
      </c>
      <c r="E41" s="12" t="s">
        <v>54</v>
      </c>
      <c r="F41" s="12" t="s">
        <v>56</v>
      </c>
      <c r="G41" s="12" t="s">
        <v>11</v>
      </c>
      <c r="H41" s="12" t="s">
        <v>9</v>
      </c>
      <c r="I41" s="12" t="s">
        <v>14</v>
      </c>
      <c r="J41" s="13">
        <v>2700</v>
      </c>
      <c r="K41" s="13">
        <v>3400</v>
      </c>
      <c r="L41" s="16">
        <f t="shared" si="0"/>
        <v>125.92592592592592</v>
      </c>
    </row>
    <row r="42" spans="1:12" ht="33.75" x14ac:dyDescent="0.25">
      <c r="A42" s="10" t="s">
        <v>59</v>
      </c>
      <c r="B42" s="11" t="s">
        <v>6</v>
      </c>
      <c r="C42" s="12" t="s">
        <v>7</v>
      </c>
      <c r="D42" s="12" t="s">
        <v>58</v>
      </c>
      <c r="E42" s="12" t="s">
        <v>8</v>
      </c>
      <c r="F42" s="12" t="s">
        <v>6</v>
      </c>
      <c r="G42" s="12" t="s">
        <v>8</v>
      </c>
      <c r="H42" s="12" t="s">
        <v>9</v>
      </c>
      <c r="I42" s="12" t="s">
        <v>6</v>
      </c>
      <c r="J42" s="13">
        <v>2222167.9300000002</v>
      </c>
      <c r="K42" s="13">
        <v>1605031.01</v>
      </c>
      <c r="L42" s="16">
        <f t="shared" si="0"/>
        <v>72.22816009229328</v>
      </c>
    </row>
    <row r="43" spans="1:12" ht="101.25" x14ac:dyDescent="0.25">
      <c r="A43" s="10" t="s">
        <v>62</v>
      </c>
      <c r="B43" s="11" t="s">
        <v>6</v>
      </c>
      <c r="C43" s="12" t="s">
        <v>7</v>
      </c>
      <c r="D43" s="12" t="s">
        <v>58</v>
      </c>
      <c r="E43" s="12" t="s">
        <v>60</v>
      </c>
      <c r="F43" s="12" t="s">
        <v>6</v>
      </c>
      <c r="G43" s="12" t="s">
        <v>8</v>
      </c>
      <c r="H43" s="12" t="s">
        <v>9</v>
      </c>
      <c r="I43" s="12" t="s">
        <v>61</v>
      </c>
      <c r="J43" s="13">
        <v>2222167.9300000002</v>
      </c>
      <c r="K43" s="13">
        <v>1605031.01</v>
      </c>
      <c r="L43" s="16">
        <f t="shared" si="0"/>
        <v>72.22816009229328</v>
      </c>
    </row>
    <row r="44" spans="1:12" ht="90" x14ac:dyDescent="0.25">
      <c r="A44" s="10" t="s">
        <v>63</v>
      </c>
      <c r="B44" s="11" t="s">
        <v>6</v>
      </c>
      <c r="C44" s="12" t="s">
        <v>7</v>
      </c>
      <c r="D44" s="12" t="s">
        <v>58</v>
      </c>
      <c r="E44" s="12" t="s">
        <v>60</v>
      </c>
      <c r="F44" s="12" t="s">
        <v>56</v>
      </c>
      <c r="G44" s="12" t="s">
        <v>8</v>
      </c>
      <c r="H44" s="12" t="s">
        <v>9</v>
      </c>
      <c r="I44" s="12" t="s">
        <v>61</v>
      </c>
      <c r="J44" s="13">
        <v>2116759.9300000002</v>
      </c>
      <c r="K44" s="13">
        <v>1535251.44</v>
      </c>
      <c r="L44" s="16">
        <f t="shared" si="0"/>
        <v>72.528368391780731</v>
      </c>
    </row>
    <row r="45" spans="1:12" ht="78.75" x14ac:dyDescent="0.25">
      <c r="A45" s="10" t="s">
        <v>65</v>
      </c>
      <c r="B45" s="11" t="s">
        <v>6</v>
      </c>
      <c r="C45" s="12" t="s">
        <v>7</v>
      </c>
      <c r="D45" s="12" t="s">
        <v>58</v>
      </c>
      <c r="E45" s="12" t="s">
        <v>60</v>
      </c>
      <c r="F45" s="12" t="s">
        <v>64</v>
      </c>
      <c r="G45" s="12" t="s">
        <v>42</v>
      </c>
      <c r="H45" s="12" t="s">
        <v>9</v>
      </c>
      <c r="I45" s="12" t="s">
        <v>61</v>
      </c>
      <c r="J45" s="13">
        <v>2116759.9300000002</v>
      </c>
      <c r="K45" s="13">
        <v>1535251.44</v>
      </c>
      <c r="L45" s="16">
        <f t="shared" si="0"/>
        <v>72.528368391780731</v>
      </c>
    </row>
    <row r="46" spans="1:12" ht="45" x14ac:dyDescent="0.25">
      <c r="A46" s="10" t="s">
        <v>121</v>
      </c>
      <c r="B46" s="11" t="s">
        <v>6</v>
      </c>
      <c r="C46" s="12" t="s">
        <v>7</v>
      </c>
      <c r="D46" s="12" t="s">
        <v>58</v>
      </c>
      <c r="E46" s="12" t="s">
        <v>60</v>
      </c>
      <c r="F46" s="12" t="s">
        <v>120</v>
      </c>
      <c r="G46" s="12" t="s">
        <v>8</v>
      </c>
      <c r="H46" s="12" t="s">
        <v>9</v>
      </c>
      <c r="I46" s="12" t="s">
        <v>61</v>
      </c>
      <c r="J46" s="13">
        <v>105408</v>
      </c>
      <c r="K46" s="13">
        <v>69779.570000000007</v>
      </c>
      <c r="L46" s="16">
        <f t="shared" si="0"/>
        <v>66.199500986642391</v>
      </c>
    </row>
    <row r="47" spans="1:12" ht="33.75" x14ac:dyDescent="0.25">
      <c r="A47" s="10" t="s">
        <v>123</v>
      </c>
      <c r="B47" s="11" t="s">
        <v>6</v>
      </c>
      <c r="C47" s="12" t="s">
        <v>7</v>
      </c>
      <c r="D47" s="12" t="s">
        <v>58</v>
      </c>
      <c r="E47" s="12" t="s">
        <v>60</v>
      </c>
      <c r="F47" s="12" t="s">
        <v>122</v>
      </c>
      <c r="G47" s="12" t="s">
        <v>42</v>
      </c>
      <c r="H47" s="12" t="s">
        <v>9</v>
      </c>
      <c r="I47" s="12" t="s">
        <v>61</v>
      </c>
      <c r="J47" s="13">
        <v>105408</v>
      </c>
      <c r="K47" s="13">
        <v>69779.570000000007</v>
      </c>
      <c r="L47" s="16">
        <f t="shared" si="0"/>
        <v>66.199500986642391</v>
      </c>
    </row>
    <row r="48" spans="1:12" ht="22.5" x14ac:dyDescent="0.25">
      <c r="A48" s="10" t="s">
        <v>125</v>
      </c>
      <c r="B48" s="11" t="s">
        <v>6</v>
      </c>
      <c r="C48" s="12" t="s">
        <v>7</v>
      </c>
      <c r="D48" s="12" t="s">
        <v>124</v>
      </c>
      <c r="E48" s="12" t="s">
        <v>8</v>
      </c>
      <c r="F48" s="12" t="s">
        <v>6</v>
      </c>
      <c r="G48" s="12" t="s">
        <v>8</v>
      </c>
      <c r="H48" s="12" t="s">
        <v>9</v>
      </c>
      <c r="I48" s="12" t="s">
        <v>6</v>
      </c>
      <c r="J48" s="13">
        <v>196080.95</v>
      </c>
      <c r="K48" s="13">
        <v>112427.68</v>
      </c>
      <c r="L48" s="16">
        <f t="shared" si="0"/>
        <v>57.337380301350024</v>
      </c>
    </row>
    <row r="49" spans="1:12" x14ac:dyDescent="0.25">
      <c r="A49" s="10" t="s">
        <v>127</v>
      </c>
      <c r="B49" s="11" t="s">
        <v>6</v>
      </c>
      <c r="C49" s="12" t="s">
        <v>7</v>
      </c>
      <c r="D49" s="12" t="s">
        <v>124</v>
      </c>
      <c r="E49" s="12" t="s">
        <v>13</v>
      </c>
      <c r="F49" s="12" t="s">
        <v>6</v>
      </c>
      <c r="G49" s="12" t="s">
        <v>8</v>
      </c>
      <c r="H49" s="12" t="s">
        <v>9</v>
      </c>
      <c r="I49" s="12" t="s">
        <v>126</v>
      </c>
      <c r="J49" s="13">
        <v>196080.95</v>
      </c>
      <c r="K49" s="13">
        <v>112427.68</v>
      </c>
      <c r="L49" s="16">
        <f t="shared" si="0"/>
        <v>57.337380301350024</v>
      </c>
    </row>
    <row r="50" spans="1:12" ht="33.75" x14ac:dyDescent="0.25">
      <c r="A50" s="10" t="s">
        <v>129</v>
      </c>
      <c r="B50" s="11" t="s">
        <v>6</v>
      </c>
      <c r="C50" s="12" t="s">
        <v>7</v>
      </c>
      <c r="D50" s="12" t="s">
        <v>124</v>
      </c>
      <c r="E50" s="12" t="s">
        <v>13</v>
      </c>
      <c r="F50" s="12" t="s">
        <v>128</v>
      </c>
      <c r="G50" s="12" t="s">
        <v>8</v>
      </c>
      <c r="H50" s="12" t="s">
        <v>9</v>
      </c>
      <c r="I50" s="12" t="s">
        <v>126</v>
      </c>
      <c r="J50" s="13">
        <v>172700.94</v>
      </c>
      <c r="K50" s="13">
        <v>89047.67</v>
      </c>
      <c r="L50" s="16">
        <f t="shared" si="0"/>
        <v>51.561774938804618</v>
      </c>
    </row>
    <row r="51" spans="1:12" ht="45" x14ac:dyDescent="0.25">
      <c r="A51" s="10" t="s">
        <v>131</v>
      </c>
      <c r="B51" s="11" t="s">
        <v>6</v>
      </c>
      <c r="C51" s="12" t="s">
        <v>7</v>
      </c>
      <c r="D51" s="12" t="s">
        <v>124</v>
      </c>
      <c r="E51" s="12" t="s">
        <v>13</v>
      </c>
      <c r="F51" s="12" t="s">
        <v>130</v>
      </c>
      <c r="G51" s="12" t="s">
        <v>42</v>
      </c>
      <c r="H51" s="12" t="s">
        <v>9</v>
      </c>
      <c r="I51" s="12" t="s">
        <v>126</v>
      </c>
      <c r="J51" s="13">
        <v>172700.94</v>
      </c>
      <c r="K51" s="13">
        <v>89047.67</v>
      </c>
      <c r="L51" s="16">
        <f t="shared" si="0"/>
        <v>51.561774938804618</v>
      </c>
    </row>
    <row r="52" spans="1:12" ht="22.5" x14ac:dyDescent="0.25">
      <c r="A52" s="10" t="s">
        <v>133</v>
      </c>
      <c r="B52" s="11" t="s">
        <v>6</v>
      </c>
      <c r="C52" s="12" t="s">
        <v>7</v>
      </c>
      <c r="D52" s="12" t="s">
        <v>124</v>
      </c>
      <c r="E52" s="12" t="s">
        <v>13</v>
      </c>
      <c r="F52" s="12" t="s">
        <v>132</v>
      </c>
      <c r="G52" s="12" t="s">
        <v>8</v>
      </c>
      <c r="H52" s="12" t="s">
        <v>9</v>
      </c>
      <c r="I52" s="12" t="s">
        <v>126</v>
      </c>
      <c r="J52" s="13">
        <v>23380.01</v>
      </c>
      <c r="K52" s="13">
        <v>23380.01</v>
      </c>
      <c r="L52" s="16">
        <f t="shared" si="0"/>
        <v>100</v>
      </c>
    </row>
    <row r="53" spans="1:12" ht="22.5" x14ac:dyDescent="0.25">
      <c r="A53" s="10" t="s">
        <v>135</v>
      </c>
      <c r="B53" s="11" t="s">
        <v>6</v>
      </c>
      <c r="C53" s="12" t="s">
        <v>7</v>
      </c>
      <c r="D53" s="12" t="s">
        <v>124</v>
      </c>
      <c r="E53" s="12" t="s">
        <v>13</v>
      </c>
      <c r="F53" s="12" t="s">
        <v>134</v>
      </c>
      <c r="G53" s="12" t="s">
        <v>42</v>
      </c>
      <c r="H53" s="12" t="s">
        <v>9</v>
      </c>
      <c r="I53" s="12" t="s">
        <v>126</v>
      </c>
      <c r="J53" s="13">
        <v>23380.01</v>
      </c>
      <c r="K53" s="13">
        <v>23380.01</v>
      </c>
      <c r="L53" s="16">
        <f t="shared" si="0"/>
        <v>100</v>
      </c>
    </row>
    <row r="54" spans="1:12" x14ac:dyDescent="0.25">
      <c r="A54" s="10" t="s">
        <v>104</v>
      </c>
      <c r="B54" s="11" t="s">
        <v>6</v>
      </c>
      <c r="C54" s="12" t="s">
        <v>7</v>
      </c>
      <c r="D54" s="12" t="s">
        <v>103</v>
      </c>
      <c r="E54" s="12" t="s">
        <v>8</v>
      </c>
      <c r="F54" s="12" t="s">
        <v>6</v>
      </c>
      <c r="G54" s="12" t="s">
        <v>8</v>
      </c>
      <c r="H54" s="12" t="s">
        <v>9</v>
      </c>
      <c r="I54" s="12" t="s">
        <v>6</v>
      </c>
      <c r="J54" s="13">
        <v>2087.58</v>
      </c>
      <c r="K54" s="13">
        <v>2087.58</v>
      </c>
      <c r="L54" s="16">
        <f t="shared" si="0"/>
        <v>100</v>
      </c>
    </row>
    <row r="55" spans="1:12" ht="123.75" x14ac:dyDescent="0.25">
      <c r="A55" s="10" t="s">
        <v>107</v>
      </c>
      <c r="B55" s="11" t="s">
        <v>6</v>
      </c>
      <c r="C55" s="12" t="s">
        <v>7</v>
      </c>
      <c r="D55" s="12" t="s">
        <v>103</v>
      </c>
      <c r="E55" s="12" t="s">
        <v>105</v>
      </c>
      <c r="F55" s="12" t="s">
        <v>6</v>
      </c>
      <c r="G55" s="12" t="s">
        <v>8</v>
      </c>
      <c r="H55" s="12" t="s">
        <v>9</v>
      </c>
      <c r="I55" s="12" t="s">
        <v>106</v>
      </c>
      <c r="J55" s="13">
        <v>2087.58</v>
      </c>
      <c r="K55" s="13">
        <v>2087.58</v>
      </c>
      <c r="L55" s="16">
        <f t="shared" si="0"/>
        <v>100</v>
      </c>
    </row>
    <row r="56" spans="1:12" ht="90" x14ac:dyDescent="0.25">
      <c r="A56" s="10" t="s">
        <v>109</v>
      </c>
      <c r="B56" s="11" t="s">
        <v>6</v>
      </c>
      <c r="C56" s="12" t="s">
        <v>7</v>
      </c>
      <c r="D56" s="12" t="s">
        <v>103</v>
      </c>
      <c r="E56" s="12" t="s">
        <v>105</v>
      </c>
      <c r="F56" s="12" t="s">
        <v>108</v>
      </c>
      <c r="G56" s="12" t="s">
        <v>8</v>
      </c>
      <c r="H56" s="12" t="s">
        <v>9</v>
      </c>
      <c r="I56" s="12" t="s">
        <v>106</v>
      </c>
      <c r="J56" s="13">
        <v>2087.58</v>
      </c>
      <c r="K56" s="13">
        <v>2087.58</v>
      </c>
      <c r="L56" s="16">
        <f t="shared" si="0"/>
        <v>100</v>
      </c>
    </row>
    <row r="57" spans="1:12" ht="67.5" x14ac:dyDescent="0.25">
      <c r="A57" s="10" t="s">
        <v>110</v>
      </c>
      <c r="B57" s="11" t="s">
        <v>6</v>
      </c>
      <c r="C57" s="12" t="s">
        <v>7</v>
      </c>
      <c r="D57" s="12" t="s">
        <v>103</v>
      </c>
      <c r="E57" s="12" t="s">
        <v>105</v>
      </c>
      <c r="F57" s="12" t="s">
        <v>108</v>
      </c>
      <c r="G57" s="12" t="s">
        <v>42</v>
      </c>
      <c r="H57" s="12" t="s">
        <v>9</v>
      </c>
      <c r="I57" s="12" t="s">
        <v>106</v>
      </c>
      <c r="J57" s="13">
        <v>2087.58</v>
      </c>
      <c r="K57" s="13">
        <v>2087.58</v>
      </c>
      <c r="L57" s="16">
        <f t="shared" si="0"/>
        <v>100</v>
      </c>
    </row>
    <row r="58" spans="1:12" x14ac:dyDescent="0.25">
      <c r="A58" s="10" t="s">
        <v>67</v>
      </c>
      <c r="B58" s="11" t="s">
        <v>6</v>
      </c>
      <c r="C58" s="12" t="s">
        <v>66</v>
      </c>
      <c r="D58" s="12" t="s">
        <v>8</v>
      </c>
      <c r="E58" s="12" t="s">
        <v>8</v>
      </c>
      <c r="F58" s="12" t="s">
        <v>6</v>
      </c>
      <c r="G58" s="12" t="s">
        <v>8</v>
      </c>
      <c r="H58" s="12" t="s">
        <v>9</v>
      </c>
      <c r="I58" s="12" t="s">
        <v>6</v>
      </c>
      <c r="J58" s="13">
        <v>7607116.0700000003</v>
      </c>
      <c r="K58" s="13">
        <v>6799021.54</v>
      </c>
      <c r="L58" s="16">
        <f t="shared" si="0"/>
        <v>89.377123701492295</v>
      </c>
    </row>
    <row r="59" spans="1:12" ht="33.75" x14ac:dyDescent="0.25">
      <c r="A59" s="10" t="s">
        <v>68</v>
      </c>
      <c r="B59" s="11" t="s">
        <v>6</v>
      </c>
      <c r="C59" s="12" t="s">
        <v>66</v>
      </c>
      <c r="D59" s="12" t="s">
        <v>13</v>
      </c>
      <c r="E59" s="12" t="s">
        <v>8</v>
      </c>
      <c r="F59" s="12" t="s">
        <v>6</v>
      </c>
      <c r="G59" s="12" t="s">
        <v>8</v>
      </c>
      <c r="H59" s="12" t="s">
        <v>9</v>
      </c>
      <c r="I59" s="12" t="s">
        <v>6</v>
      </c>
      <c r="J59" s="13">
        <v>7607116.0700000003</v>
      </c>
      <c r="K59" s="13">
        <v>6801387.8600000003</v>
      </c>
      <c r="L59" s="16">
        <f t="shared" si="0"/>
        <v>89.408230365019264</v>
      </c>
    </row>
    <row r="60" spans="1:12" ht="22.5" x14ac:dyDescent="0.25">
      <c r="A60" s="10" t="s">
        <v>70</v>
      </c>
      <c r="B60" s="11" t="s">
        <v>6</v>
      </c>
      <c r="C60" s="12" t="s">
        <v>66</v>
      </c>
      <c r="D60" s="12" t="s">
        <v>13</v>
      </c>
      <c r="E60" s="12" t="s">
        <v>42</v>
      </c>
      <c r="F60" s="12" t="s">
        <v>6</v>
      </c>
      <c r="G60" s="12" t="s">
        <v>8</v>
      </c>
      <c r="H60" s="12" t="s">
        <v>9</v>
      </c>
      <c r="I60" s="12" t="s">
        <v>69</v>
      </c>
      <c r="J60" s="13">
        <v>2818560.68</v>
      </c>
      <c r="K60" s="13">
        <v>2177978.67</v>
      </c>
      <c r="L60" s="16">
        <f t="shared" si="0"/>
        <v>77.2727259503244</v>
      </c>
    </row>
    <row r="61" spans="1:12" ht="22.5" x14ac:dyDescent="0.25">
      <c r="A61" s="10" t="s">
        <v>73</v>
      </c>
      <c r="B61" s="11" t="s">
        <v>6</v>
      </c>
      <c r="C61" s="12" t="s">
        <v>66</v>
      </c>
      <c r="D61" s="12" t="s">
        <v>13</v>
      </c>
      <c r="E61" s="12" t="s">
        <v>71</v>
      </c>
      <c r="F61" s="12" t="s">
        <v>72</v>
      </c>
      <c r="G61" s="12" t="s">
        <v>8</v>
      </c>
      <c r="H61" s="12" t="s">
        <v>9</v>
      </c>
      <c r="I61" s="12" t="s">
        <v>69</v>
      </c>
      <c r="J61" s="13">
        <v>2818560.68</v>
      </c>
      <c r="K61" s="13">
        <v>2177978.67</v>
      </c>
      <c r="L61" s="16">
        <f t="shared" si="0"/>
        <v>77.2727259503244</v>
      </c>
    </row>
    <row r="62" spans="1:12" ht="33.75" x14ac:dyDescent="0.25">
      <c r="A62" s="10" t="s">
        <v>74</v>
      </c>
      <c r="B62" s="11" t="s">
        <v>6</v>
      </c>
      <c r="C62" s="12" t="s">
        <v>66</v>
      </c>
      <c r="D62" s="12" t="s">
        <v>13</v>
      </c>
      <c r="E62" s="12" t="s">
        <v>71</v>
      </c>
      <c r="F62" s="12" t="s">
        <v>72</v>
      </c>
      <c r="G62" s="12" t="s">
        <v>42</v>
      </c>
      <c r="H62" s="12" t="s">
        <v>9</v>
      </c>
      <c r="I62" s="12" t="s">
        <v>69</v>
      </c>
      <c r="J62" s="13">
        <v>2818560.68</v>
      </c>
      <c r="K62" s="13">
        <v>2177978.67</v>
      </c>
      <c r="L62" s="16">
        <f t="shared" si="0"/>
        <v>77.2727259503244</v>
      </c>
    </row>
    <row r="63" spans="1:12" ht="33.75" x14ac:dyDescent="0.25">
      <c r="A63" s="10" t="s">
        <v>112</v>
      </c>
      <c r="B63" s="11" t="s">
        <v>6</v>
      </c>
      <c r="C63" s="12" t="s">
        <v>66</v>
      </c>
      <c r="D63" s="12" t="s">
        <v>13</v>
      </c>
      <c r="E63" s="12" t="s">
        <v>111</v>
      </c>
      <c r="F63" s="12" t="s">
        <v>6</v>
      </c>
      <c r="G63" s="12" t="s">
        <v>8</v>
      </c>
      <c r="H63" s="12" t="s">
        <v>9</v>
      </c>
      <c r="I63" s="12" t="s">
        <v>69</v>
      </c>
      <c r="J63" s="13">
        <v>1759461.39</v>
      </c>
      <c r="K63" s="13">
        <v>1759461.39</v>
      </c>
      <c r="L63" s="16">
        <f t="shared" si="0"/>
        <v>99.999999999999986</v>
      </c>
    </row>
    <row r="64" spans="1:12" ht="33.75" x14ac:dyDescent="0.25">
      <c r="A64" s="10" t="s">
        <v>115</v>
      </c>
      <c r="B64" s="11" t="s">
        <v>6</v>
      </c>
      <c r="C64" s="12" t="s">
        <v>66</v>
      </c>
      <c r="D64" s="12" t="s">
        <v>13</v>
      </c>
      <c r="E64" s="12" t="s">
        <v>113</v>
      </c>
      <c r="F64" s="12" t="s">
        <v>114</v>
      </c>
      <c r="G64" s="12" t="s">
        <v>8</v>
      </c>
      <c r="H64" s="12" t="s">
        <v>9</v>
      </c>
      <c r="I64" s="12" t="s">
        <v>69</v>
      </c>
      <c r="J64" s="13">
        <v>985461.39</v>
      </c>
      <c r="K64" s="13">
        <v>985461.39</v>
      </c>
      <c r="L64" s="16">
        <f t="shared" si="0"/>
        <v>100</v>
      </c>
    </row>
    <row r="65" spans="1:12" ht="33.75" x14ac:dyDescent="0.25">
      <c r="A65" s="10" t="s">
        <v>116</v>
      </c>
      <c r="B65" s="11" t="s">
        <v>6</v>
      </c>
      <c r="C65" s="12" t="s">
        <v>66</v>
      </c>
      <c r="D65" s="12" t="s">
        <v>13</v>
      </c>
      <c r="E65" s="12" t="s">
        <v>113</v>
      </c>
      <c r="F65" s="12" t="s">
        <v>114</v>
      </c>
      <c r="G65" s="12" t="s">
        <v>42</v>
      </c>
      <c r="H65" s="12" t="s">
        <v>9</v>
      </c>
      <c r="I65" s="12" t="s">
        <v>69</v>
      </c>
      <c r="J65" s="13">
        <v>985461.39</v>
      </c>
      <c r="K65" s="13">
        <v>985461.39</v>
      </c>
      <c r="L65" s="16">
        <f t="shared" si="0"/>
        <v>100</v>
      </c>
    </row>
    <row r="66" spans="1:12" x14ac:dyDescent="0.25">
      <c r="A66" s="10" t="s">
        <v>137</v>
      </c>
      <c r="B66" s="11" t="s">
        <v>6</v>
      </c>
      <c r="C66" s="12" t="s">
        <v>66</v>
      </c>
      <c r="D66" s="12" t="s">
        <v>13</v>
      </c>
      <c r="E66" s="12" t="s">
        <v>136</v>
      </c>
      <c r="F66" s="12" t="s">
        <v>117</v>
      </c>
      <c r="G66" s="12" t="s">
        <v>8</v>
      </c>
      <c r="H66" s="12" t="s">
        <v>9</v>
      </c>
      <c r="I66" s="12" t="s">
        <v>69</v>
      </c>
      <c r="J66" s="13">
        <v>774000</v>
      </c>
      <c r="K66" s="13">
        <v>774000</v>
      </c>
      <c r="L66" s="16">
        <f t="shared" si="0"/>
        <v>100</v>
      </c>
    </row>
    <row r="67" spans="1:12" ht="22.5" x14ac:dyDescent="0.25">
      <c r="A67" s="10" t="s">
        <v>138</v>
      </c>
      <c r="B67" s="11" t="s">
        <v>6</v>
      </c>
      <c r="C67" s="12" t="s">
        <v>66</v>
      </c>
      <c r="D67" s="12" t="s">
        <v>13</v>
      </c>
      <c r="E67" s="12" t="s">
        <v>136</v>
      </c>
      <c r="F67" s="12" t="s">
        <v>117</v>
      </c>
      <c r="G67" s="12" t="s">
        <v>42</v>
      </c>
      <c r="H67" s="12" t="s">
        <v>9</v>
      </c>
      <c r="I67" s="12" t="s">
        <v>69</v>
      </c>
      <c r="J67" s="13">
        <v>774000</v>
      </c>
      <c r="K67" s="13">
        <v>774000</v>
      </c>
      <c r="L67" s="16">
        <f t="shared" si="0"/>
        <v>100</v>
      </c>
    </row>
    <row r="68" spans="1:12" ht="22.5" x14ac:dyDescent="0.25">
      <c r="A68" s="10" t="s">
        <v>76</v>
      </c>
      <c r="B68" s="11" t="s">
        <v>6</v>
      </c>
      <c r="C68" s="12" t="s">
        <v>66</v>
      </c>
      <c r="D68" s="12" t="s">
        <v>13</v>
      </c>
      <c r="E68" s="12" t="s">
        <v>75</v>
      </c>
      <c r="F68" s="12" t="s">
        <v>6</v>
      </c>
      <c r="G68" s="12" t="s">
        <v>8</v>
      </c>
      <c r="H68" s="12" t="s">
        <v>9</v>
      </c>
      <c r="I68" s="12" t="s">
        <v>69</v>
      </c>
      <c r="J68" s="13">
        <v>173254</v>
      </c>
      <c r="K68" s="13">
        <v>107790.36</v>
      </c>
      <c r="L68" s="16">
        <f t="shared" si="0"/>
        <v>62.215221582185691</v>
      </c>
    </row>
    <row r="69" spans="1:12" ht="45" x14ac:dyDescent="0.25">
      <c r="A69" s="10" t="s">
        <v>79</v>
      </c>
      <c r="B69" s="11" t="s">
        <v>6</v>
      </c>
      <c r="C69" s="12" t="s">
        <v>66</v>
      </c>
      <c r="D69" s="12" t="s">
        <v>13</v>
      </c>
      <c r="E69" s="12" t="s">
        <v>77</v>
      </c>
      <c r="F69" s="12" t="s">
        <v>78</v>
      </c>
      <c r="G69" s="12" t="s">
        <v>8</v>
      </c>
      <c r="H69" s="12" t="s">
        <v>9</v>
      </c>
      <c r="I69" s="12" t="s">
        <v>69</v>
      </c>
      <c r="J69" s="13">
        <v>173254</v>
      </c>
      <c r="K69" s="13">
        <v>107790.36</v>
      </c>
      <c r="L69" s="16">
        <f t="shared" si="0"/>
        <v>62.215221582185691</v>
      </c>
    </row>
    <row r="70" spans="1:12" ht="56.25" x14ac:dyDescent="0.25">
      <c r="A70" s="10" t="s">
        <v>80</v>
      </c>
      <c r="B70" s="11" t="s">
        <v>6</v>
      </c>
      <c r="C70" s="12" t="s">
        <v>66</v>
      </c>
      <c r="D70" s="12" t="s">
        <v>13</v>
      </c>
      <c r="E70" s="12" t="s">
        <v>77</v>
      </c>
      <c r="F70" s="12" t="s">
        <v>78</v>
      </c>
      <c r="G70" s="12" t="s">
        <v>42</v>
      </c>
      <c r="H70" s="12" t="s">
        <v>9</v>
      </c>
      <c r="I70" s="12" t="s">
        <v>69</v>
      </c>
      <c r="J70" s="13">
        <v>173254</v>
      </c>
      <c r="K70" s="13">
        <v>107790.36</v>
      </c>
      <c r="L70" s="16">
        <f t="shared" si="0"/>
        <v>62.215221582185691</v>
      </c>
    </row>
    <row r="71" spans="1:12" x14ac:dyDescent="0.25">
      <c r="A71" s="10" t="s">
        <v>82</v>
      </c>
      <c r="B71" s="11" t="s">
        <v>6</v>
      </c>
      <c r="C71" s="12" t="s">
        <v>66</v>
      </c>
      <c r="D71" s="12" t="s">
        <v>13</v>
      </c>
      <c r="E71" s="12" t="s">
        <v>81</v>
      </c>
      <c r="F71" s="12" t="s">
        <v>6</v>
      </c>
      <c r="G71" s="12" t="s">
        <v>8</v>
      </c>
      <c r="H71" s="12" t="s">
        <v>9</v>
      </c>
      <c r="I71" s="12" t="s">
        <v>69</v>
      </c>
      <c r="J71" s="13">
        <v>2855840</v>
      </c>
      <c r="K71" s="13">
        <v>2756157.4399999999</v>
      </c>
      <c r="L71" s="16">
        <f t="shared" si="0"/>
        <v>96.509518740545687</v>
      </c>
    </row>
    <row r="72" spans="1:12" ht="56.25" x14ac:dyDescent="0.25">
      <c r="A72" s="10" t="s">
        <v>84</v>
      </c>
      <c r="B72" s="11" t="s">
        <v>6</v>
      </c>
      <c r="C72" s="12" t="s">
        <v>66</v>
      </c>
      <c r="D72" s="12" t="s">
        <v>13</v>
      </c>
      <c r="E72" s="12" t="s">
        <v>81</v>
      </c>
      <c r="F72" s="12" t="s">
        <v>83</v>
      </c>
      <c r="G72" s="12" t="s">
        <v>8</v>
      </c>
      <c r="H72" s="12" t="s">
        <v>9</v>
      </c>
      <c r="I72" s="12" t="s">
        <v>69</v>
      </c>
      <c r="J72" s="13">
        <v>2805840</v>
      </c>
      <c r="K72" s="13">
        <v>2706157.44</v>
      </c>
      <c r="L72" s="16">
        <f t="shared" si="0"/>
        <v>96.44731845008981</v>
      </c>
    </row>
    <row r="73" spans="1:12" ht="67.5" x14ac:dyDescent="0.25">
      <c r="A73" s="10" t="s">
        <v>85</v>
      </c>
      <c r="B73" s="11" t="s">
        <v>6</v>
      </c>
      <c r="C73" s="12" t="s">
        <v>66</v>
      </c>
      <c r="D73" s="12" t="s">
        <v>13</v>
      </c>
      <c r="E73" s="12" t="s">
        <v>81</v>
      </c>
      <c r="F73" s="12" t="s">
        <v>83</v>
      </c>
      <c r="G73" s="12" t="s">
        <v>42</v>
      </c>
      <c r="H73" s="12" t="s">
        <v>9</v>
      </c>
      <c r="I73" s="12" t="s">
        <v>69</v>
      </c>
      <c r="J73" s="13">
        <v>2805840</v>
      </c>
      <c r="K73" s="13">
        <v>2706157.44</v>
      </c>
      <c r="L73" s="16">
        <f t="shared" si="0"/>
        <v>96.44731845008981</v>
      </c>
    </row>
    <row r="74" spans="1:12" ht="22.5" x14ac:dyDescent="0.25">
      <c r="A74" s="10" t="s">
        <v>142</v>
      </c>
      <c r="B74" s="11" t="s">
        <v>6</v>
      </c>
      <c r="C74" s="12" t="s">
        <v>66</v>
      </c>
      <c r="D74" s="12" t="s">
        <v>13</v>
      </c>
      <c r="E74" s="12" t="s">
        <v>143</v>
      </c>
      <c r="F74" s="12" t="s">
        <v>117</v>
      </c>
      <c r="G74" s="12" t="s">
        <v>8</v>
      </c>
      <c r="H74" s="12" t="s">
        <v>9</v>
      </c>
      <c r="I74" s="12" t="s">
        <v>69</v>
      </c>
      <c r="J74" s="13">
        <v>50000</v>
      </c>
      <c r="K74" s="13">
        <v>50000</v>
      </c>
      <c r="L74" s="16">
        <f t="shared" si="0"/>
        <v>100</v>
      </c>
    </row>
    <row r="75" spans="1:12" ht="22.5" x14ac:dyDescent="0.25">
      <c r="A75" s="10" t="s">
        <v>144</v>
      </c>
      <c r="B75" s="11" t="s">
        <v>6</v>
      </c>
      <c r="C75" s="12" t="s">
        <v>66</v>
      </c>
      <c r="D75" s="12" t="s">
        <v>13</v>
      </c>
      <c r="E75" s="12" t="s">
        <v>143</v>
      </c>
      <c r="F75" s="12" t="s">
        <v>117</v>
      </c>
      <c r="G75" s="12" t="s">
        <v>42</v>
      </c>
      <c r="H75" s="12" t="s">
        <v>9</v>
      </c>
      <c r="I75" s="12" t="s">
        <v>69</v>
      </c>
      <c r="J75" s="13">
        <v>50000</v>
      </c>
      <c r="K75" s="13">
        <v>50000</v>
      </c>
      <c r="L75" s="16">
        <f t="shared" si="0"/>
        <v>100</v>
      </c>
    </row>
    <row r="76" spans="1:12" ht="101.25" x14ac:dyDescent="0.25">
      <c r="A76" s="10" t="s">
        <v>145</v>
      </c>
      <c r="B76" s="11" t="s">
        <v>6</v>
      </c>
      <c r="C76" s="12" t="s">
        <v>66</v>
      </c>
      <c r="D76" s="12" t="s">
        <v>52</v>
      </c>
      <c r="E76" s="12" t="s">
        <v>8</v>
      </c>
      <c r="F76" s="12" t="s">
        <v>6</v>
      </c>
      <c r="G76" s="12" t="s">
        <v>8</v>
      </c>
      <c r="H76" s="12" t="s">
        <v>9</v>
      </c>
      <c r="I76" s="12" t="s">
        <v>6</v>
      </c>
      <c r="J76" s="13">
        <v>0</v>
      </c>
      <c r="K76" s="13">
        <v>0</v>
      </c>
      <c r="L76" s="16">
        <f t="shared" si="0"/>
        <v>0</v>
      </c>
    </row>
    <row r="77" spans="1:12" ht="90" x14ac:dyDescent="0.25">
      <c r="A77" s="10" t="s">
        <v>146</v>
      </c>
      <c r="B77" s="11" t="s">
        <v>6</v>
      </c>
      <c r="C77" s="12" t="s">
        <v>66</v>
      </c>
      <c r="D77" s="12" t="s">
        <v>52</v>
      </c>
      <c r="E77" s="12" t="s">
        <v>60</v>
      </c>
      <c r="F77" s="12" t="s">
        <v>6</v>
      </c>
      <c r="G77" s="12" t="s">
        <v>42</v>
      </c>
      <c r="H77" s="12" t="s">
        <v>9</v>
      </c>
      <c r="I77" s="12" t="s">
        <v>69</v>
      </c>
      <c r="J77" s="13">
        <v>0</v>
      </c>
      <c r="K77" s="13">
        <v>0</v>
      </c>
      <c r="L77" s="16">
        <f t="shared" ref="L77:L81" si="1">IF(J77=0,0,K77/J77%)</f>
        <v>0</v>
      </c>
    </row>
    <row r="78" spans="1:12" ht="45" x14ac:dyDescent="0.25">
      <c r="A78" s="10" t="s">
        <v>99</v>
      </c>
      <c r="B78" s="11" t="s">
        <v>6</v>
      </c>
      <c r="C78" s="12" t="s">
        <v>66</v>
      </c>
      <c r="D78" s="12" t="s">
        <v>98</v>
      </c>
      <c r="E78" s="12" t="s">
        <v>8</v>
      </c>
      <c r="F78" s="12" t="s">
        <v>6</v>
      </c>
      <c r="G78" s="12" t="s">
        <v>8</v>
      </c>
      <c r="H78" s="12" t="s">
        <v>9</v>
      </c>
      <c r="I78" s="12" t="s">
        <v>6</v>
      </c>
      <c r="J78" s="13">
        <v>0</v>
      </c>
      <c r="K78" s="13">
        <v>-2366.3200000000002</v>
      </c>
      <c r="L78" s="16">
        <f t="shared" si="1"/>
        <v>0</v>
      </c>
    </row>
    <row r="79" spans="1:12" ht="45" x14ac:dyDescent="0.25">
      <c r="A79" s="10" t="s">
        <v>100</v>
      </c>
      <c r="B79" s="11" t="s">
        <v>6</v>
      </c>
      <c r="C79" s="12" t="s">
        <v>66</v>
      </c>
      <c r="D79" s="12" t="s">
        <v>98</v>
      </c>
      <c r="E79" s="12" t="s">
        <v>8</v>
      </c>
      <c r="F79" s="12" t="s">
        <v>6</v>
      </c>
      <c r="G79" s="12" t="s">
        <v>42</v>
      </c>
      <c r="H79" s="12" t="s">
        <v>9</v>
      </c>
      <c r="I79" s="12" t="s">
        <v>69</v>
      </c>
      <c r="J79" s="13">
        <v>0</v>
      </c>
      <c r="K79" s="13">
        <v>-2366.3200000000002</v>
      </c>
      <c r="L79" s="16">
        <f t="shared" si="1"/>
        <v>0</v>
      </c>
    </row>
    <row r="80" spans="1:12" ht="56.25" x14ac:dyDescent="0.25">
      <c r="A80" s="10" t="s">
        <v>102</v>
      </c>
      <c r="B80" s="11" t="s">
        <v>6</v>
      </c>
      <c r="C80" s="12" t="s">
        <v>66</v>
      </c>
      <c r="D80" s="12" t="s">
        <v>98</v>
      </c>
      <c r="E80" s="12" t="s">
        <v>101</v>
      </c>
      <c r="F80" s="12" t="s">
        <v>16</v>
      </c>
      <c r="G80" s="12" t="s">
        <v>42</v>
      </c>
      <c r="H80" s="12" t="s">
        <v>9</v>
      </c>
      <c r="I80" s="12" t="s">
        <v>69</v>
      </c>
      <c r="J80" s="13">
        <v>0</v>
      </c>
      <c r="K80" s="13">
        <v>-2366.3200000000002</v>
      </c>
      <c r="L80" s="16">
        <f t="shared" si="1"/>
        <v>0</v>
      </c>
    </row>
    <row r="81" spans="1:12" ht="15.75" thickBot="1" x14ac:dyDescent="0.3">
      <c r="A81" s="14"/>
      <c r="B81" s="24" t="s">
        <v>139</v>
      </c>
      <c r="C81" s="25"/>
      <c r="D81" s="25"/>
      <c r="E81" s="25"/>
      <c r="F81" s="25"/>
      <c r="G81" s="25"/>
      <c r="H81" s="25"/>
      <c r="I81" s="26"/>
      <c r="J81" s="15">
        <v>12267368.68</v>
      </c>
      <c r="K81" s="15">
        <v>10008414.67</v>
      </c>
      <c r="L81" s="16">
        <f t="shared" si="1"/>
        <v>81.585667889130406</v>
      </c>
    </row>
  </sheetData>
  <mergeCells count="17">
    <mergeCell ref="B81:I81"/>
    <mergeCell ref="L10:L12"/>
    <mergeCell ref="A10:A12"/>
    <mergeCell ref="G2:L2"/>
    <mergeCell ref="G3:L3"/>
    <mergeCell ref="G4:L4"/>
    <mergeCell ref="G5:L5"/>
    <mergeCell ref="A8:L8"/>
    <mergeCell ref="B11:B12"/>
    <mergeCell ref="C11:G11"/>
    <mergeCell ref="K1:L1"/>
    <mergeCell ref="J6:L6"/>
    <mergeCell ref="H11:H12"/>
    <mergeCell ref="I11:I12"/>
    <mergeCell ref="B10:I10"/>
    <mergeCell ref="J10:J12"/>
    <mergeCell ref="K10:K12"/>
  </mergeCells>
  <pageMargins left="0.23622047244094491" right="0.23622047244094491" top="0.55118110236220474" bottom="0.35433070866141736" header="0.23622047244094491" footer="0.23622047244094491"/>
  <pageSetup paperSize="9" scale="70" fitToHeight="0" orientation="portrait" r:id="rId1"/>
  <rowBreaks count="2" manualBreakCount="2">
    <brk id="24" min="1" max="12" man="1"/>
    <brk id="46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cp:lastPrinted>2024-07-05T06:02:30Z</cp:lastPrinted>
  <dcterms:created xsi:type="dcterms:W3CDTF">2021-04-12T14:52:46Z</dcterms:created>
  <dcterms:modified xsi:type="dcterms:W3CDTF">2024-10-28T06:01:14Z</dcterms:modified>
</cp:coreProperties>
</file>